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5\Desktop\викторина тугулымский район\"/>
    </mc:Choice>
  </mc:AlternateContent>
  <bookViews>
    <workbookView xWindow="0" yWindow="0" windowWidth="20490" windowHeight="7755"/>
  </bookViews>
  <sheets>
    <sheet name="Лист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1" i="1" l="1"/>
  <c r="AZ12" i="1"/>
  <c r="AZ13" i="1"/>
  <c r="AZ10" i="1"/>
  <c r="AZ8" i="1"/>
  <c r="AZ14" i="1"/>
  <c r="AZ9" i="1"/>
  <c r="AZ6" i="1"/>
  <c r="AZ7" i="1"/>
</calcChain>
</file>

<file path=xl/sharedStrings.xml><?xml version="1.0" encoding="utf-8"?>
<sst xmlns="http://schemas.openxmlformats.org/spreadsheetml/2006/main" count="103" uniqueCount="63">
  <si>
    <t>Территория</t>
  </si>
  <si>
    <t>Название команды</t>
  </si>
  <si>
    <t>Электронный адрес или имя, с которого поступали ответы</t>
  </si>
  <si>
    <t>Задание 1</t>
  </si>
  <si>
    <t>верно
1 балл</t>
  </si>
  <si>
    <t>допол-нение
 1 балл</t>
  </si>
  <si>
    <t>Задание 2</t>
  </si>
  <si>
    <t>Задание 3</t>
  </si>
  <si>
    <t>Задание 4</t>
  </si>
  <si>
    <t>Задание 5</t>
  </si>
  <si>
    <t>верно, 1 имя
0,1 балла</t>
  </si>
  <si>
    <t>Задание 6</t>
  </si>
  <si>
    <t>Задание 7</t>
  </si>
  <si>
    <t>Задание 8</t>
  </si>
  <si>
    <t>Задание 9</t>
  </si>
  <si>
    <t>есть самая длинная или короткая цепочка
 1 балл</t>
  </si>
  <si>
    <t>верно, есть цепочки
1 балл</t>
  </si>
  <si>
    <t>Задание 10</t>
  </si>
  <si>
    <t>Задание 11</t>
  </si>
  <si>
    <t>Задание 12</t>
  </si>
  <si>
    <t>Задание 13</t>
  </si>
  <si>
    <t>Задание 14</t>
  </si>
  <si>
    <t>Задание 15</t>
  </si>
  <si>
    <t>Задание 16</t>
  </si>
  <si>
    <t>Задание 17</t>
  </si>
  <si>
    <t>Задание 18</t>
  </si>
  <si>
    <t>1 группа имен
0,33 балла</t>
  </si>
  <si>
    <t>1 река
0,25 балла</t>
  </si>
  <si>
    <t>1 деревня 
0,33 балла</t>
  </si>
  <si>
    <t>названы 7 чудес
1 балл</t>
  </si>
  <si>
    <t>названо наибольшее число популярных мест
 1 балл</t>
  </si>
  <si>
    <t>Задание 19</t>
  </si>
  <si>
    <t>каждый вопрос кроссворда
0,1 балла</t>
  </si>
  <si>
    <t>отгадан весь кроссворд
 1 балл</t>
  </si>
  <si>
    <t>Задание 20</t>
  </si>
  <si>
    <t>1 музей
0,14 балла</t>
  </si>
  <si>
    <t>Задание 21</t>
  </si>
  <si>
    <t>1 музей
0,5 балла</t>
  </si>
  <si>
    <t>Задание 22</t>
  </si>
  <si>
    <t>1 экспо-зиция
0,25 балла</t>
  </si>
  <si>
    <t>Задание 23</t>
  </si>
  <si>
    <t>есть фото и ответ
1 балл</t>
  </si>
  <si>
    <t>есть ответ на 1 фото от других
 0,1 балла</t>
  </si>
  <si>
    <t>Сумма баллов</t>
  </si>
  <si>
    <t>Место</t>
  </si>
  <si>
    <t>Надежда Бытова</t>
  </si>
  <si>
    <t>Валентина Ханбикова</t>
  </si>
  <si>
    <t>Надежда Дубинкина</t>
  </si>
  <si>
    <t>Марина Коркина</t>
  </si>
  <si>
    <t>Любовь (Куклина)</t>
  </si>
  <si>
    <t>Нина Ласкина</t>
  </si>
  <si>
    <t>Андрей Степанов</t>
  </si>
  <si>
    <t>Зубково</t>
  </si>
  <si>
    <t>Яр</t>
  </si>
  <si>
    <t>Юшала</t>
  </si>
  <si>
    <t>Тугулым</t>
  </si>
  <si>
    <t>Ошкуково</t>
  </si>
  <si>
    <t>Луговской</t>
  </si>
  <si>
    <t>Татьяна Киселева</t>
  </si>
  <si>
    <t>Индивидуальное участие</t>
  </si>
  <si>
    <t>Команда (старшие)</t>
  </si>
  <si>
    <t>Команда (младшие)</t>
  </si>
  <si>
    <t>Номинация "Внимательный краевед"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</si>
</sst>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A36"/>
  <sheetViews>
    <sheetView tabSelected="1" workbookViewId="0">
      <pane xSplit="5" ySplit="7" topLeftCell="AU8" activePane="bottomRight" state="frozen"/>
      <selection pane="topRight" activeCell="F1" sqref="F1"/>
      <selection pane="bottomLeft" activeCell="A8" sqref="A8"/>
      <selection pane="bottomRight" activeCell="BC10" sqref="BC10"/>
    </sheetView>
  </sheetViews>
  <sheetFormatPr defaultRowHeight="15" x14ac:dyDescent="0.25"/>
  <cols>
    <col min="1" max="3" width="26.85546875" customWidth="1"/>
    <col min="4" max="4" width="5.5703125" customWidth="1"/>
    <col min="5" max="5" width="7.140625" customWidth="1"/>
    <col min="6" max="6" width="5.5703125" customWidth="1"/>
    <col min="7" max="7" width="7.140625" customWidth="1"/>
    <col min="8" max="8" width="5.5703125" customWidth="1"/>
    <col min="9" max="9" width="7.140625" customWidth="1"/>
    <col min="10" max="10" width="5.5703125" customWidth="1"/>
    <col min="11" max="11" width="7.140625" customWidth="1"/>
    <col min="13" max="13" width="6.85546875" customWidth="1"/>
    <col min="14" max="14" width="5.5703125" customWidth="1"/>
    <col min="15" max="15" width="6.85546875" customWidth="1"/>
    <col min="16" max="16" width="5.5703125" customWidth="1"/>
    <col min="17" max="17" width="6.85546875" customWidth="1"/>
    <col min="18" max="18" width="5.5703125" customWidth="1"/>
    <col min="19" max="19" width="6.85546875" customWidth="1"/>
    <col min="20" max="21" width="11.28515625" customWidth="1"/>
    <col min="22" max="22" width="5.5703125" customWidth="1"/>
    <col min="23" max="23" width="6.85546875" customWidth="1"/>
    <col min="24" max="24" width="7.42578125" customWidth="1"/>
    <col min="25" max="25" width="6.85546875" customWidth="1"/>
    <col min="26" max="26" width="7.140625" customWidth="1"/>
    <col min="27" max="27" width="6.85546875" customWidth="1"/>
    <col min="28" max="28" width="5.5703125" customWidth="1"/>
    <col min="29" max="29" width="6.85546875" customWidth="1"/>
    <col min="30" max="30" width="5.5703125" customWidth="1"/>
    <col min="31" max="31" width="6.85546875" customWidth="1"/>
    <col min="32" max="32" width="5.5703125" customWidth="1"/>
    <col min="33" max="33" width="6.85546875" customWidth="1"/>
    <col min="34" max="34" width="9.140625" customWidth="1"/>
    <col min="35" max="35" width="6.85546875" customWidth="1"/>
    <col min="36" max="36" width="5.5703125" customWidth="1"/>
    <col min="37" max="37" width="6.85546875" customWidth="1"/>
    <col min="38" max="38" width="7.85546875" customWidth="1"/>
    <col min="39" max="39" width="6.140625" customWidth="1"/>
    <col min="40" max="40" width="15.28515625" customWidth="1"/>
    <col min="41" max="42" width="10.28515625" customWidth="1"/>
    <col min="43" max="44" width="6.42578125" customWidth="1"/>
    <col min="45" max="45" width="7.28515625" customWidth="1"/>
    <col min="46" max="46" width="6.85546875" customWidth="1"/>
    <col min="47" max="47" width="6.42578125" customWidth="1"/>
    <col min="48" max="48" width="6.85546875" customWidth="1"/>
    <col min="49" max="49" width="8.140625" customWidth="1"/>
    <col min="50" max="50" width="11.42578125" customWidth="1"/>
    <col min="51" max="51" width="6.85546875" customWidth="1"/>
    <col min="53" max="53" width="26" customWidth="1"/>
  </cols>
  <sheetData>
    <row r="4" spans="1:53" s="1" customFormat="1" ht="17.2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/>
      <c r="F4" s="5" t="s">
        <v>6</v>
      </c>
      <c r="G4" s="5"/>
      <c r="H4" s="5" t="s">
        <v>7</v>
      </c>
      <c r="I4" s="5"/>
      <c r="J4" s="5" t="s">
        <v>8</v>
      </c>
      <c r="K4" s="5"/>
      <c r="L4" s="5" t="s">
        <v>9</v>
      </c>
      <c r="M4" s="5"/>
      <c r="N4" s="5" t="s">
        <v>11</v>
      </c>
      <c r="O4" s="5"/>
      <c r="P4" s="5" t="s">
        <v>12</v>
      </c>
      <c r="Q4" s="5"/>
      <c r="R4" s="5" t="s">
        <v>13</v>
      </c>
      <c r="S4" s="5"/>
      <c r="T4" s="5" t="s">
        <v>14</v>
      </c>
      <c r="U4" s="5"/>
      <c r="V4" s="5" t="s">
        <v>17</v>
      </c>
      <c r="W4" s="5"/>
      <c r="X4" s="5" t="s">
        <v>18</v>
      </c>
      <c r="Y4" s="5"/>
      <c r="Z4" s="5" t="s">
        <v>19</v>
      </c>
      <c r="AA4" s="5"/>
      <c r="AB4" s="5" t="s">
        <v>20</v>
      </c>
      <c r="AC4" s="5"/>
      <c r="AD4" s="5" t="s">
        <v>21</v>
      </c>
      <c r="AE4" s="5"/>
      <c r="AF4" s="5" t="s">
        <v>22</v>
      </c>
      <c r="AG4" s="5"/>
      <c r="AH4" s="5" t="s">
        <v>23</v>
      </c>
      <c r="AI4" s="5"/>
      <c r="AJ4" s="5" t="s">
        <v>24</v>
      </c>
      <c r="AK4" s="5"/>
      <c r="AL4" s="5" t="s">
        <v>25</v>
      </c>
      <c r="AM4" s="5"/>
      <c r="AN4" s="5"/>
      <c r="AO4" s="5" t="s">
        <v>31</v>
      </c>
      <c r="AP4" s="5"/>
      <c r="AQ4" s="5" t="s">
        <v>34</v>
      </c>
      <c r="AR4" s="5"/>
      <c r="AS4" s="5" t="s">
        <v>36</v>
      </c>
      <c r="AT4" s="5"/>
      <c r="AU4" s="5" t="s">
        <v>38</v>
      </c>
      <c r="AV4" s="5"/>
      <c r="AW4" s="5" t="s">
        <v>40</v>
      </c>
      <c r="AX4" s="5"/>
      <c r="AY4" s="5"/>
      <c r="AZ4" s="5" t="s">
        <v>43</v>
      </c>
      <c r="BA4" s="5" t="s">
        <v>44</v>
      </c>
    </row>
    <row r="5" spans="1:53" s="2" customFormat="1" ht="58.5" customHeight="1" x14ac:dyDescent="0.25">
      <c r="A5" s="5"/>
      <c r="B5" s="5"/>
      <c r="C5" s="5"/>
      <c r="D5" s="3" t="s">
        <v>4</v>
      </c>
      <c r="E5" s="3" t="s">
        <v>5</v>
      </c>
      <c r="F5" s="3" t="s">
        <v>4</v>
      </c>
      <c r="G5" s="3" t="s">
        <v>5</v>
      </c>
      <c r="H5" s="3" t="s">
        <v>4</v>
      </c>
      <c r="I5" s="3" t="s">
        <v>5</v>
      </c>
      <c r="J5" s="3" t="s">
        <v>4</v>
      </c>
      <c r="K5" s="3" t="s">
        <v>5</v>
      </c>
      <c r="L5" s="3" t="s">
        <v>10</v>
      </c>
      <c r="M5" s="3" t="s">
        <v>5</v>
      </c>
      <c r="N5" s="3" t="s">
        <v>4</v>
      </c>
      <c r="O5" s="3" t="s">
        <v>5</v>
      </c>
      <c r="P5" s="3" t="s">
        <v>4</v>
      </c>
      <c r="Q5" s="3" t="s">
        <v>5</v>
      </c>
      <c r="R5" s="3" t="s">
        <v>4</v>
      </c>
      <c r="S5" s="3" t="s">
        <v>5</v>
      </c>
      <c r="T5" s="3" t="s">
        <v>16</v>
      </c>
      <c r="U5" s="3" t="s">
        <v>15</v>
      </c>
      <c r="V5" s="3" t="s">
        <v>4</v>
      </c>
      <c r="W5" s="3" t="s">
        <v>5</v>
      </c>
      <c r="X5" s="3" t="s">
        <v>26</v>
      </c>
      <c r="Y5" s="3" t="s">
        <v>5</v>
      </c>
      <c r="Z5" s="3" t="s">
        <v>27</v>
      </c>
      <c r="AA5" s="3" t="s">
        <v>5</v>
      </c>
      <c r="AB5" s="3" t="s">
        <v>4</v>
      </c>
      <c r="AC5" s="3" t="s">
        <v>5</v>
      </c>
      <c r="AD5" s="3" t="s">
        <v>4</v>
      </c>
      <c r="AE5" s="3" t="s">
        <v>5</v>
      </c>
      <c r="AF5" s="3" t="s">
        <v>4</v>
      </c>
      <c r="AG5" s="3" t="s">
        <v>5</v>
      </c>
      <c r="AH5" s="3" t="s">
        <v>28</v>
      </c>
      <c r="AI5" s="3" t="s">
        <v>5</v>
      </c>
      <c r="AJ5" s="3" t="s">
        <v>4</v>
      </c>
      <c r="AK5" s="3" t="s">
        <v>5</v>
      </c>
      <c r="AL5" s="3" t="s">
        <v>29</v>
      </c>
      <c r="AM5" s="3" t="s">
        <v>5</v>
      </c>
      <c r="AN5" s="3" t="s">
        <v>30</v>
      </c>
      <c r="AO5" s="3" t="s">
        <v>32</v>
      </c>
      <c r="AP5" s="3" t="s">
        <v>33</v>
      </c>
      <c r="AQ5" s="3" t="s">
        <v>35</v>
      </c>
      <c r="AR5" s="3" t="s">
        <v>5</v>
      </c>
      <c r="AS5" s="3" t="s">
        <v>37</v>
      </c>
      <c r="AT5" s="3" t="s">
        <v>5</v>
      </c>
      <c r="AU5" s="3" t="s">
        <v>39</v>
      </c>
      <c r="AV5" s="3" t="s">
        <v>5</v>
      </c>
      <c r="AW5" s="3" t="s">
        <v>41</v>
      </c>
      <c r="AX5" s="3" t="s">
        <v>42</v>
      </c>
      <c r="AY5" s="3" t="s">
        <v>5</v>
      </c>
      <c r="AZ5" s="5"/>
      <c r="BA5" s="5"/>
    </row>
    <row r="6" spans="1:53" s="2" customFormat="1" ht="23.25" customHeight="1" x14ac:dyDescent="0.25">
      <c r="A6" s="4" t="s">
        <v>55</v>
      </c>
      <c r="B6" s="4" t="s">
        <v>59</v>
      </c>
      <c r="C6" s="4" t="s">
        <v>58</v>
      </c>
      <c r="D6" s="4">
        <v>1</v>
      </c>
      <c r="E6" s="4"/>
      <c r="F6" s="4">
        <v>1</v>
      </c>
      <c r="G6" s="4"/>
      <c r="H6" s="4">
        <v>1</v>
      </c>
      <c r="I6" s="4"/>
      <c r="J6" s="4">
        <v>1</v>
      </c>
      <c r="K6" s="4"/>
      <c r="L6" s="4">
        <v>0.6</v>
      </c>
      <c r="M6" s="4"/>
      <c r="N6" s="4">
        <v>0</v>
      </c>
      <c r="O6" s="4"/>
      <c r="P6" s="4">
        <v>1</v>
      </c>
      <c r="Q6" s="4"/>
      <c r="R6" s="4">
        <v>1</v>
      </c>
      <c r="S6" s="4"/>
      <c r="T6" s="4">
        <v>1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>
        <f>SUM(D6:AY6)</f>
        <v>7.6</v>
      </c>
      <c r="BA6" s="4">
        <v>2</v>
      </c>
    </row>
    <row r="7" spans="1:53" s="2" customFormat="1" ht="23.25" customHeight="1" x14ac:dyDescent="0.25">
      <c r="A7" s="4" t="s">
        <v>53</v>
      </c>
      <c r="B7" s="4" t="s">
        <v>59</v>
      </c>
      <c r="C7" s="4" t="s">
        <v>45</v>
      </c>
      <c r="D7" s="4">
        <v>1</v>
      </c>
      <c r="E7" s="4"/>
      <c r="F7" s="4">
        <v>1</v>
      </c>
      <c r="G7" s="4"/>
      <c r="H7" s="4">
        <v>1</v>
      </c>
      <c r="I7" s="4"/>
      <c r="J7" s="4">
        <v>0</v>
      </c>
      <c r="K7" s="4"/>
      <c r="L7" s="4">
        <v>1</v>
      </c>
      <c r="M7" s="4"/>
      <c r="N7" s="4">
        <v>1</v>
      </c>
      <c r="O7" s="4"/>
      <c r="P7" s="4">
        <v>0</v>
      </c>
      <c r="Q7" s="4"/>
      <c r="R7" s="4">
        <v>0</v>
      </c>
      <c r="S7" s="4">
        <v>1</v>
      </c>
      <c r="T7" s="4">
        <v>1</v>
      </c>
      <c r="U7" s="4"/>
      <c r="V7" s="4"/>
      <c r="W7" s="4"/>
      <c r="X7" s="4"/>
      <c r="Y7" s="4"/>
      <c r="Z7" s="4">
        <v>0.5</v>
      </c>
      <c r="AA7" s="4"/>
      <c r="AB7" s="4">
        <v>1</v>
      </c>
      <c r="AC7" s="4"/>
      <c r="AD7" s="4">
        <v>1</v>
      </c>
      <c r="AE7" s="4"/>
      <c r="AF7" s="4"/>
      <c r="AG7" s="4"/>
      <c r="AH7" s="4">
        <v>0.66</v>
      </c>
      <c r="AI7" s="4">
        <v>1</v>
      </c>
      <c r="AJ7" s="4">
        <v>1</v>
      </c>
      <c r="AK7" s="4">
        <v>1</v>
      </c>
      <c r="AL7" s="4">
        <v>1</v>
      </c>
      <c r="AM7" s="4"/>
      <c r="AN7" s="4"/>
      <c r="AO7" s="4">
        <v>2.5</v>
      </c>
      <c r="AP7" s="4">
        <v>1</v>
      </c>
      <c r="AQ7" s="4">
        <v>0.84</v>
      </c>
      <c r="AR7" s="4"/>
      <c r="AS7" s="4">
        <v>1</v>
      </c>
      <c r="AT7" s="4"/>
      <c r="AU7" s="4">
        <v>1</v>
      </c>
      <c r="AV7" s="4"/>
      <c r="AW7" s="4">
        <v>0</v>
      </c>
      <c r="AX7" s="4"/>
      <c r="AY7" s="4"/>
      <c r="AZ7" s="4">
        <f>SUM(D7:AY7)</f>
        <v>20.5</v>
      </c>
      <c r="BA7" s="4">
        <v>1</v>
      </c>
    </row>
    <row r="8" spans="1:53" s="2" customFormat="1" ht="23.25" customHeight="1" x14ac:dyDescent="0.25">
      <c r="A8" s="4" t="s">
        <v>57</v>
      </c>
      <c r="B8" s="4" t="s">
        <v>61</v>
      </c>
      <c r="C8" s="4" t="s">
        <v>49</v>
      </c>
      <c r="D8" s="4">
        <v>1</v>
      </c>
      <c r="E8" s="4"/>
      <c r="F8" s="4">
        <v>1</v>
      </c>
      <c r="G8" s="4"/>
      <c r="H8" s="4">
        <v>1</v>
      </c>
      <c r="I8" s="4"/>
      <c r="J8" s="4">
        <v>0</v>
      </c>
      <c r="K8" s="4"/>
      <c r="L8" s="4">
        <v>1</v>
      </c>
      <c r="M8" s="4"/>
      <c r="N8" s="4">
        <v>1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>
        <v>2.5</v>
      </c>
      <c r="AP8" s="4">
        <v>1</v>
      </c>
      <c r="AQ8" s="4">
        <v>1</v>
      </c>
      <c r="AR8" s="4"/>
      <c r="AS8" s="4">
        <v>1</v>
      </c>
      <c r="AT8" s="4"/>
      <c r="AU8" s="4">
        <v>1</v>
      </c>
      <c r="AV8" s="4"/>
      <c r="AW8" s="4">
        <v>1</v>
      </c>
      <c r="AX8" s="4"/>
      <c r="AY8" s="4"/>
      <c r="AZ8" s="4">
        <f>SUM(D8:AY8)</f>
        <v>12.5</v>
      </c>
      <c r="BA8" s="4" t="s">
        <v>62</v>
      </c>
    </row>
    <row r="9" spans="1:53" s="2" customFormat="1" ht="23.25" customHeight="1" x14ac:dyDescent="0.25">
      <c r="A9" s="4" t="s">
        <v>52</v>
      </c>
      <c r="B9" s="4" t="s">
        <v>61</v>
      </c>
      <c r="C9" s="4" t="s">
        <v>51</v>
      </c>
      <c r="D9" s="4">
        <v>0</v>
      </c>
      <c r="E9" s="4"/>
      <c r="F9" s="4">
        <v>1</v>
      </c>
      <c r="G9" s="4"/>
      <c r="H9" s="4">
        <v>1</v>
      </c>
      <c r="I9" s="4"/>
      <c r="J9" s="4">
        <v>1</v>
      </c>
      <c r="K9" s="4"/>
      <c r="L9" s="4">
        <v>0.4</v>
      </c>
      <c r="M9" s="4"/>
      <c r="N9" s="4">
        <v>1</v>
      </c>
      <c r="O9" s="4">
        <v>1</v>
      </c>
      <c r="P9" s="4">
        <v>0.5</v>
      </c>
      <c r="Q9" s="4"/>
      <c r="R9" s="4">
        <v>0</v>
      </c>
      <c r="S9" s="4"/>
      <c r="T9" s="4">
        <v>1</v>
      </c>
      <c r="U9" s="4"/>
      <c r="V9" s="4">
        <v>0</v>
      </c>
      <c r="W9" s="4">
        <v>0.5</v>
      </c>
      <c r="X9" s="4">
        <v>0</v>
      </c>
      <c r="Y9" s="4"/>
      <c r="Z9" s="4">
        <v>0.75</v>
      </c>
      <c r="AA9" s="4"/>
      <c r="AB9" s="4"/>
      <c r="AC9" s="4"/>
      <c r="AD9" s="4">
        <v>1</v>
      </c>
      <c r="AE9" s="4"/>
      <c r="AF9" s="4">
        <v>1</v>
      </c>
      <c r="AG9" s="4">
        <v>1</v>
      </c>
      <c r="AH9" s="4">
        <v>0.66</v>
      </c>
      <c r="AI9" s="4">
        <v>1</v>
      </c>
      <c r="AJ9" s="4">
        <v>1</v>
      </c>
      <c r="AK9" s="4">
        <v>1</v>
      </c>
      <c r="AL9" s="4">
        <v>1</v>
      </c>
      <c r="AM9" s="4"/>
      <c r="AN9" s="4"/>
      <c r="AO9" s="4"/>
      <c r="AP9" s="4"/>
      <c r="AQ9" s="4">
        <v>0.84</v>
      </c>
      <c r="AR9" s="4"/>
      <c r="AS9" s="4">
        <v>1</v>
      </c>
      <c r="AT9" s="4"/>
      <c r="AU9" s="4">
        <v>0.75</v>
      </c>
      <c r="AV9" s="4"/>
      <c r="AW9" s="4">
        <v>0</v>
      </c>
      <c r="AX9" s="4"/>
      <c r="AY9" s="4"/>
      <c r="AZ9" s="4">
        <f>SUM(D9:AY9)</f>
        <v>18.400000000000002</v>
      </c>
      <c r="BA9" s="4">
        <v>3</v>
      </c>
    </row>
    <row r="10" spans="1:53" s="2" customFormat="1" ht="23.25" customHeight="1" x14ac:dyDescent="0.25">
      <c r="A10" s="4" t="s">
        <v>55</v>
      </c>
      <c r="B10" s="4" t="s">
        <v>61</v>
      </c>
      <c r="C10" s="4" t="s">
        <v>48</v>
      </c>
      <c r="D10" s="4">
        <v>1</v>
      </c>
      <c r="E10" s="4"/>
      <c r="F10" s="4">
        <v>1</v>
      </c>
      <c r="G10" s="4"/>
      <c r="H10" s="4">
        <v>1</v>
      </c>
      <c r="I10" s="4"/>
      <c r="J10" s="4">
        <v>1</v>
      </c>
      <c r="K10" s="4"/>
      <c r="L10" s="4">
        <v>1</v>
      </c>
      <c r="M10" s="4"/>
      <c r="N10" s="4">
        <v>0</v>
      </c>
      <c r="O10" s="4"/>
      <c r="P10" s="4">
        <v>0</v>
      </c>
      <c r="Q10" s="4"/>
      <c r="R10" s="4">
        <v>0</v>
      </c>
      <c r="S10" s="4"/>
      <c r="T10" s="4">
        <v>1</v>
      </c>
      <c r="U10" s="4"/>
      <c r="V10" s="4">
        <v>1</v>
      </c>
      <c r="W10" s="4"/>
      <c r="X10" s="4">
        <v>0.66</v>
      </c>
      <c r="Y10" s="4">
        <v>0.33</v>
      </c>
      <c r="Z10" s="4">
        <v>0.5</v>
      </c>
      <c r="AA10" s="4"/>
      <c r="AB10" s="4">
        <v>1</v>
      </c>
      <c r="AC10" s="4"/>
      <c r="AD10" s="4">
        <v>1</v>
      </c>
      <c r="AE10" s="4"/>
      <c r="AF10" s="4">
        <v>1</v>
      </c>
      <c r="AG10" s="4">
        <v>1</v>
      </c>
      <c r="AH10" s="4">
        <v>0.66</v>
      </c>
      <c r="AI10" s="4">
        <v>1</v>
      </c>
      <c r="AJ10" s="4">
        <v>1</v>
      </c>
      <c r="AK10" s="4">
        <v>1</v>
      </c>
      <c r="AL10" s="4">
        <v>1</v>
      </c>
      <c r="AM10" s="4">
        <v>1</v>
      </c>
      <c r="AN10" s="4"/>
      <c r="AO10" s="4">
        <v>2.5</v>
      </c>
      <c r="AP10" s="4">
        <v>1</v>
      </c>
      <c r="AQ10" s="4">
        <v>1</v>
      </c>
      <c r="AR10" s="4"/>
      <c r="AS10" s="4">
        <v>1</v>
      </c>
      <c r="AT10" s="4"/>
      <c r="AU10" s="4">
        <v>1</v>
      </c>
      <c r="AV10" s="4"/>
      <c r="AW10" s="4">
        <v>1</v>
      </c>
      <c r="AX10" s="4">
        <v>0.4</v>
      </c>
      <c r="AY10" s="4"/>
      <c r="AZ10" s="4">
        <f>SUM(D10:AY10)</f>
        <v>26.049999999999997</v>
      </c>
      <c r="BA10" s="4">
        <v>1</v>
      </c>
    </row>
    <row r="11" spans="1:53" s="2" customFormat="1" ht="23.25" customHeight="1" x14ac:dyDescent="0.25">
      <c r="A11" s="4" t="s">
        <v>54</v>
      </c>
      <c r="B11" s="4" t="s">
        <v>61</v>
      </c>
      <c r="C11" s="4" t="s">
        <v>46</v>
      </c>
      <c r="D11" s="4">
        <v>1</v>
      </c>
      <c r="E11" s="4"/>
      <c r="F11" s="4">
        <v>1</v>
      </c>
      <c r="G11" s="4"/>
      <c r="H11" s="4">
        <v>1</v>
      </c>
      <c r="I11" s="4"/>
      <c r="J11" s="4">
        <v>1</v>
      </c>
      <c r="K11" s="4"/>
      <c r="L11" s="4">
        <v>0.9</v>
      </c>
      <c r="M11" s="4"/>
      <c r="N11" s="4">
        <v>1</v>
      </c>
      <c r="O11" s="4"/>
      <c r="P11" s="4">
        <v>1</v>
      </c>
      <c r="Q11" s="4"/>
      <c r="R11" s="4">
        <v>0</v>
      </c>
      <c r="S11" s="4"/>
      <c r="T11" s="4">
        <v>1</v>
      </c>
      <c r="U11" s="4"/>
      <c r="V11" s="4">
        <v>1</v>
      </c>
      <c r="W11" s="4">
        <v>1</v>
      </c>
      <c r="X11" s="4">
        <v>0.66</v>
      </c>
      <c r="Y11" s="4"/>
      <c r="Z11" s="4">
        <v>0</v>
      </c>
      <c r="AA11" s="4"/>
      <c r="AB11" s="4">
        <v>1</v>
      </c>
      <c r="AC11" s="4"/>
      <c r="AD11" s="4">
        <v>1</v>
      </c>
      <c r="AE11" s="4"/>
      <c r="AF11" s="4">
        <v>1</v>
      </c>
      <c r="AG11" s="4"/>
      <c r="AH11" s="4">
        <v>0</v>
      </c>
      <c r="AI11" s="4"/>
      <c r="AJ11" s="4">
        <v>0</v>
      </c>
      <c r="AK11" s="4"/>
      <c r="AL11" s="4">
        <v>1</v>
      </c>
      <c r="AM11" s="4"/>
      <c r="AN11" s="4">
        <v>1</v>
      </c>
      <c r="AO11" s="4">
        <v>2.5</v>
      </c>
      <c r="AP11" s="4">
        <v>1</v>
      </c>
      <c r="AQ11" s="4">
        <v>0.84</v>
      </c>
      <c r="AR11" s="4"/>
      <c r="AS11" s="4">
        <v>1</v>
      </c>
      <c r="AT11" s="4"/>
      <c r="AU11" s="4">
        <v>0.75</v>
      </c>
      <c r="AV11" s="4"/>
      <c r="AW11" s="4">
        <v>1</v>
      </c>
      <c r="AX11" s="4">
        <v>0.5</v>
      </c>
      <c r="AY11" s="4"/>
      <c r="AZ11" s="4">
        <f>SUM(D11:AY11)</f>
        <v>23.150000000000002</v>
      </c>
      <c r="BA11" s="4">
        <v>2</v>
      </c>
    </row>
    <row r="12" spans="1:53" s="2" customFormat="1" ht="23.25" customHeight="1" x14ac:dyDescent="0.25">
      <c r="A12" s="4" t="s">
        <v>55</v>
      </c>
      <c r="B12" s="4" t="s">
        <v>60</v>
      </c>
      <c r="C12" s="4"/>
      <c r="D12" s="4"/>
      <c r="E12" s="4"/>
      <c r="F12" s="4">
        <v>1</v>
      </c>
      <c r="G12" s="4"/>
      <c r="H12" s="4"/>
      <c r="I12" s="4"/>
      <c r="J12" s="4"/>
      <c r="K12" s="4"/>
      <c r="L12" s="4">
        <v>1</v>
      </c>
      <c r="M12" s="4"/>
      <c r="N12" s="4">
        <v>1</v>
      </c>
      <c r="O12" s="4"/>
      <c r="P12" s="4"/>
      <c r="Q12" s="4"/>
      <c r="R12" s="4"/>
      <c r="S12" s="4"/>
      <c r="T12" s="4"/>
      <c r="U12" s="4"/>
      <c r="V12" s="4">
        <v>1</v>
      </c>
      <c r="W12" s="4"/>
      <c r="X12" s="4">
        <v>1</v>
      </c>
      <c r="Y12" s="4"/>
      <c r="Z12" s="4">
        <v>0</v>
      </c>
      <c r="AA12" s="4"/>
      <c r="AB12" s="4">
        <v>1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>
        <f>SUM(D12:AY12)</f>
        <v>6</v>
      </c>
      <c r="BA12" s="4">
        <v>3</v>
      </c>
    </row>
    <row r="13" spans="1:53" s="2" customFormat="1" ht="23.25" customHeight="1" x14ac:dyDescent="0.25">
      <c r="A13" s="4" t="s">
        <v>56</v>
      </c>
      <c r="B13" s="4" t="s">
        <v>60</v>
      </c>
      <c r="C13" s="4" t="s">
        <v>47</v>
      </c>
      <c r="D13" s="4">
        <v>1</v>
      </c>
      <c r="E13" s="4"/>
      <c r="F13" s="4">
        <v>1</v>
      </c>
      <c r="G13" s="4">
        <v>1</v>
      </c>
      <c r="H13" s="4">
        <v>1</v>
      </c>
      <c r="I13" s="4"/>
      <c r="J13" s="4">
        <v>0</v>
      </c>
      <c r="K13" s="4"/>
      <c r="L13" s="4">
        <v>1</v>
      </c>
      <c r="M13" s="4"/>
      <c r="N13" s="4">
        <v>1</v>
      </c>
      <c r="O13" s="4">
        <v>1</v>
      </c>
      <c r="P13" s="4">
        <v>0</v>
      </c>
      <c r="Q13" s="4"/>
      <c r="R13" s="4">
        <v>0</v>
      </c>
      <c r="S13" s="4"/>
      <c r="T13" s="4">
        <v>1</v>
      </c>
      <c r="U13" s="4">
        <v>1</v>
      </c>
      <c r="V13" s="4">
        <v>0</v>
      </c>
      <c r="W13" s="4">
        <v>1</v>
      </c>
      <c r="X13" s="4">
        <v>0.66</v>
      </c>
      <c r="Y13" s="4"/>
      <c r="Z13" s="4">
        <v>0.75</v>
      </c>
      <c r="AA13" s="4"/>
      <c r="AB13" s="4">
        <v>1</v>
      </c>
      <c r="AC13" s="4"/>
      <c r="AD13" s="4">
        <v>1</v>
      </c>
      <c r="AE13" s="4"/>
      <c r="AF13" s="4">
        <v>1</v>
      </c>
      <c r="AG13" s="4">
        <v>1</v>
      </c>
      <c r="AH13" s="4">
        <v>0.66</v>
      </c>
      <c r="AI13" s="4">
        <v>1</v>
      </c>
      <c r="AJ13" s="4">
        <v>1</v>
      </c>
      <c r="AK13" s="4"/>
      <c r="AL13" s="4">
        <v>1</v>
      </c>
      <c r="AM13" s="4">
        <v>1</v>
      </c>
      <c r="AN13" s="4"/>
      <c r="AO13" s="4">
        <v>2.5</v>
      </c>
      <c r="AP13" s="4">
        <v>1</v>
      </c>
      <c r="AQ13" s="4"/>
      <c r="AR13" s="4"/>
      <c r="AS13" s="4"/>
      <c r="AT13" s="4"/>
      <c r="AU13" s="4"/>
      <c r="AV13" s="4"/>
      <c r="AW13" s="4"/>
      <c r="AX13" s="4"/>
      <c r="AY13" s="4"/>
      <c r="AZ13" s="4">
        <f>SUM(D13:AY13)</f>
        <v>23.57</v>
      </c>
      <c r="BA13" s="4">
        <v>2</v>
      </c>
    </row>
    <row r="14" spans="1:53" s="2" customFormat="1" ht="23.25" customHeight="1" x14ac:dyDescent="0.25">
      <c r="A14" s="4" t="s">
        <v>54</v>
      </c>
      <c r="B14" s="4" t="s">
        <v>60</v>
      </c>
      <c r="C14" s="4" t="s">
        <v>50</v>
      </c>
      <c r="D14" s="4">
        <v>1</v>
      </c>
      <c r="E14" s="4"/>
      <c r="F14" s="4">
        <v>1</v>
      </c>
      <c r="G14" s="4"/>
      <c r="H14" s="4">
        <v>1</v>
      </c>
      <c r="I14" s="4">
        <v>1</v>
      </c>
      <c r="J14" s="4">
        <v>1</v>
      </c>
      <c r="K14" s="4"/>
      <c r="L14" s="4">
        <v>1</v>
      </c>
      <c r="M14" s="4"/>
      <c r="N14" s="4">
        <v>0</v>
      </c>
      <c r="O14" s="4">
        <v>1</v>
      </c>
      <c r="P14" s="4">
        <v>1</v>
      </c>
      <c r="Q14" s="4">
        <v>1</v>
      </c>
      <c r="R14" s="4">
        <v>0</v>
      </c>
      <c r="S14" s="4"/>
      <c r="T14" s="4">
        <v>1</v>
      </c>
      <c r="U14" s="4">
        <v>1</v>
      </c>
      <c r="V14" s="4">
        <v>1</v>
      </c>
      <c r="W14" s="4"/>
      <c r="X14" s="4">
        <v>0.66</v>
      </c>
      <c r="Y14" s="4">
        <v>0.33</v>
      </c>
      <c r="Z14" s="4">
        <v>0.5</v>
      </c>
      <c r="AA14" s="4"/>
      <c r="AB14" s="4">
        <v>1</v>
      </c>
      <c r="AC14" s="4"/>
      <c r="AD14" s="4">
        <v>1</v>
      </c>
      <c r="AE14" s="4">
        <v>1</v>
      </c>
      <c r="AF14" s="4">
        <v>1</v>
      </c>
      <c r="AG14" s="4">
        <v>1</v>
      </c>
      <c r="AH14" s="4">
        <v>0.66</v>
      </c>
      <c r="AI14" s="4">
        <v>1</v>
      </c>
      <c r="AJ14" s="4">
        <v>1</v>
      </c>
      <c r="AK14" s="4">
        <v>1</v>
      </c>
      <c r="AL14" s="4">
        <v>1</v>
      </c>
      <c r="AM14" s="4">
        <v>1</v>
      </c>
      <c r="AN14" s="4"/>
      <c r="AO14" s="4">
        <v>2.5</v>
      </c>
      <c r="AP14" s="4">
        <v>1</v>
      </c>
      <c r="AQ14" s="4">
        <v>1</v>
      </c>
      <c r="AR14" s="4"/>
      <c r="AS14" s="4">
        <v>1</v>
      </c>
      <c r="AT14" s="4"/>
      <c r="AU14" s="4">
        <v>1</v>
      </c>
      <c r="AV14" s="4">
        <v>1</v>
      </c>
      <c r="AW14" s="4">
        <v>1</v>
      </c>
      <c r="AX14" s="4"/>
      <c r="AY14" s="4">
        <v>1</v>
      </c>
      <c r="AZ14" s="4">
        <f>SUM(D14:AY14)</f>
        <v>33.650000000000006</v>
      </c>
      <c r="BA14" s="4">
        <v>1</v>
      </c>
    </row>
    <row r="15" spans="1:53" s="2" customFormat="1" x14ac:dyDescent="0.25"/>
    <row r="16" spans="1:53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</sheetData>
  <sortState ref="A6:BA14">
    <sortCondition ref="B6:B14"/>
    <sortCondition ref="AZ6:AZ14"/>
  </sortState>
  <mergeCells count="28">
    <mergeCell ref="H4:I4"/>
    <mergeCell ref="D4:E4"/>
    <mergeCell ref="C4:C5"/>
    <mergeCell ref="B4:B5"/>
    <mergeCell ref="A4:A5"/>
    <mergeCell ref="F4:G4"/>
    <mergeCell ref="AF4:AG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U4:AV4"/>
    <mergeCell ref="AW4:AY4"/>
    <mergeCell ref="AZ4:AZ5"/>
    <mergeCell ref="BA4:BA5"/>
    <mergeCell ref="AH4:AI4"/>
    <mergeCell ref="AJ4:AK4"/>
    <mergeCell ref="AL4:AN4"/>
    <mergeCell ref="AO4:AP4"/>
    <mergeCell ref="AQ4:AR4"/>
    <mergeCell ref="AS4:AT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</dc:creator>
  <cp:lastModifiedBy>15</cp:lastModifiedBy>
  <dcterms:created xsi:type="dcterms:W3CDTF">2020-10-10T05:45:08Z</dcterms:created>
  <dcterms:modified xsi:type="dcterms:W3CDTF">2020-10-14T14:10:10Z</dcterms:modified>
</cp:coreProperties>
</file>